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s>
  <definedNames>
    <definedName name="_xlnm.Print_Area" localSheetId="0">'Sheet1'!$A$1:$E$42</definedName>
  </definedNames>
  <calcPr fullCalcOnLoad="1"/>
</workbook>
</file>

<file path=xl/sharedStrings.xml><?xml version="1.0" encoding="utf-8"?>
<sst xmlns="http://schemas.openxmlformats.org/spreadsheetml/2006/main" count="23" uniqueCount="23">
  <si>
    <t>Table 1</t>
  </si>
  <si>
    <t>Month</t>
  </si>
  <si>
    <t>October</t>
  </si>
  <si>
    <t>November</t>
  </si>
  <si>
    <t>December</t>
  </si>
  <si>
    <t>January</t>
  </si>
  <si>
    <t>February</t>
  </si>
  <si>
    <t>March</t>
  </si>
  <si>
    <t>April</t>
  </si>
  <si>
    <t xml:space="preserve">May </t>
  </si>
  <si>
    <t>June</t>
  </si>
  <si>
    <t xml:space="preserve">July </t>
  </si>
  <si>
    <t>August</t>
  </si>
  <si>
    <t>September</t>
  </si>
  <si>
    <t>Monthly</t>
  </si>
  <si>
    <t>Year-to-Date</t>
  </si>
  <si>
    <t>Regulatory Water Production Targets</t>
  </si>
  <si>
    <t>(All Values in Acre-Feet)</t>
  </si>
  <si>
    <t>at Month-End Target</t>
  </si>
  <si>
    <t>Target</t>
  </si>
  <si>
    <t>for California American Water Main System from Sources</t>
  </si>
  <si>
    <t>Within the Monterey Peninsula Water Resources System</t>
  </si>
  <si>
    <t>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</si>
</sst>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2"/>
      <name val="Times New Roman"/>
      <family val="1"/>
    </font>
    <font>
      <b/>
      <sz val="12"/>
      <name val="Times New Roman"/>
      <family val="1"/>
    </font>
    <font>
      <u val="single"/>
      <sz val="12"/>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1" fillId="0" borderId="1" xfId="0" applyFont="1" applyBorder="1" applyAlignment="1">
      <alignment/>
    </xf>
    <xf numFmtId="3" fontId="1" fillId="0" borderId="1" xfId="0" applyNumberFormat="1" applyFont="1" applyBorder="1" applyAlignment="1">
      <alignment/>
    </xf>
    <xf numFmtId="0" fontId="1" fillId="0" borderId="2" xfId="0" applyFont="1" applyBorder="1" applyAlignment="1">
      <alignment/>
    </xf>
    <xf numFmtId="0" fontId="2" fillId="0" borderId="2"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xf>
    <xf numFmtId="0" fontId="1" fillId="0" borderId="3" xfId="0" applyFont="1" applyBorder="1" applyAlignment="1">
      <alignment/>
    </xf>
    <xf numFmtId="0" fontId="1" fillId="0" borderId="1" xfId="0" applyFont="1" applyBorder="1" applyAlignment="1">
      <alignment horizontal="center"/>
    </xf>
    <xf numFmtId="0" fontId="1" fillId="0" borderId="0" xfId="0" applyFont="1" applyBorder="1" applyAlignment="1">
      <alignment horizontal="center"/>
    </xf>
    <xf numFmtId="3" fontId="1" fillId="0" borderId="0" xfId="0" applyNumberFormat="1" applyFont="1" applyBorder="1" applyAlignment="1">
      <alignment horizontal="center"/>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2" fillId="0" borderId="0" xfId="0" applyFont="1" applyBorder="1" applyAlignment="1">
      <alignment horizontal="centerContinuous"/>
    </xf>
    <xf numFmtId="0" fontId="1" fillId="0" borderId="0" xfId="0" applyFont="1" applyBorder="1" applyAlignment="1">
      <alignment horizontal="centerContinuous"/>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9525</xdr:rowOff>
    </xdr:from>
    <xdr:to>
      <xdr:col>4</xdr:col>
      <xdr:colOff>0</xdr:colOff>
      <xdr:row>39</xdr:row>
      <xdr:rowOff>180975</xdr:rowOff>
    </xdr:to>
    <xdr:sp>
      <xdr:nvSpPr>
        <xdr:cNvPr id="1" name="TextBox 1"/>
        <xdr:cNvSpPr txBox="1">
          <a:spLocks noChangeArrowheads="1"/>
        </xdr:cNvSpPr>
      </xdr:nvSpPr>
      <xdr:spPr>
        <a:xfrm>
          <a:off x="628650" y="5829300"/>
          <a:ext cx="4524375"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sng" baseline="0">
              <a:latin typeface="Times New Roman"/>
              <a:ea typeface="Times New Roman"/>
              <a:cs typeface="Times New Roman"/>
            </a:rPr>
            <a:t>Note:</a:t>
          </a:r>
          <a:r>
            <a:rPr lang="en-US" cap="none" sz="1200" b="0" i="0" u="none" baseline="0">
              <a:latin typeface="Times New Roman"/>
              <a:ea typeface="Times New Roman"/>
              <a:cs typeface="Times New Roman"/>
            </a:rPr>
            <a:t>
Monthly and year-to-date at month-end production targets are based on the annual production limit specified for the California American Water (CAW) main system from Carmel River sources in State Water Resources Control Board Order No. WR 95-10 (11,285 acre-feet) and the initial annual production limit specified for the CAW main system from sources in the coastal subareas of the Seaside Groundwater Basin in the Seaside Basin adjudication decision (3,504 acre-feet).  This combined total (14,789 acre-feet) was distributed monthly based on CAW's reported monthly average production during the 1986 through 2006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2"/>
  <sheetViews>
    <sheetView tabSelected="1" workbookViewId="0" topLeftCell="A1">
      <selection activeCell="H39" sqref="H39"/>
    </sheetView>
  </sheetViews>
  <sheetFormatPr defaultColWidth="9.140625" defaultRowHeight="12.75"/>
  <cols>
    <col min="1" max="1" width="9.140625" style="1" customWidth="1"/>
    <col min="2" max="4" width="22.7109375" style="1" customWidth="1"/>
    <col min="5" max="16384" width="9.140625" style="1" customWidth="1"/>
  </cols>
  <sheetData>
    <row r="1" spans="1:5" ht="15.75">
      <c r="A1" s="12"/>
      <c r="B1" s="13"/>
      <c r="C1" s="13"/>
      <c r="D1" s="13"/>
      <c r="E1" s="14"/>
    </row>
    <row r="2" spans="1:5" ht="15.75">
      <c r="A2" s="15"/>
      <c r="B2" s="16" t="s">
        <v>0</v>
      </c>
      <c r="C2" s="17"/>
      <c r="D2" s="17"/>
      <c r="E2" s="18"/>
    </row>
    <row r="3" spans="1:5" ht="15.75">
      <c r="A3" s="15"/>
      <c r="B3" s="16" t="s">
        <v>16</v>
      </c>
      <c r="C3" s="16"/>
      <c r="D3" s="16"/>
      <c r="E3" s="18"/>
    </row>
    <row r="4" spans="1:5" ht="15.75">
      <c r="A4" s="15"/>
      <c r="B4" s="16" t="s">
        <v>20</v>
      </c>
      <c r="C4" s="16"/>
      <c r="D4" s="16"/>
      <c r="E4" s="18"/>
    </row>
    <row r="5" spans="1:5" ht="15.75">
      <c r="A5" s="15"/>
      <c r="B5" s="16" t="s">
        <v>21</v>
      </c>
      <c r="C5" s="16"/>
      <c r="D5" s="16"/>
      <c r="E5" s="18"/>
    </row>
    <row r="6" spans="1:5" ht="15.75">
      <c r="A6" s="15"/>
      <c r="B6" s="16"/>
      <c r="C6" s="16"/>
      <c r="D6" s="16"/>
      <c r="E6" s="18"/>
    </row>
    <row r="7" spans="1:5" ht="15.75">
      <c r="A7" s="15"/>
      <c r="B7" s="16" t="s">
        <v>17</v>
      </c>
      <c r="C7" s="16"/>
      <c r="D7" s="16"/>
      <c r="E7" s="18"/>
    </row>
    <row r="8" spans="1:5" ht="16.5" thickBot="1">
      <c r="A8" s="15"/>
      <c r="B8" s="7"/>
      <c r="C8" s="7"/>
      <c r="D8" s="7"/>
      <c r="E8" s="18"/>
    </row>
    <row r="9" spans="1:5" ht="15.75">
      <c r="A9" s="15"/>
      <c r="B9" s="8"/>
      <c r="C9" s="8"/>
      <c r="D9" s="8"/>
      <c r="E9" s="18"/>
    </row>
    <row r="10" spans="1:5" ht="15.75">
      <c r="A10" s="15"/>
      <c r="B10" s="6" t="s">
        <v>1</v>
      </c>
      <c r="C10" s="6" t="s">
        <v>14</v>
      </c>
      <c r="D10" s="6" t="s">
        <v>15</v>
      </c>
      <c r="E10" s="18"/>
    </row>
    <row r="11" spans="1:5" ht="15.75">
      <c r="A11" s="15"/>
      <c r="B11" s="6"/>
      <c r="C11" s="6" t="s">
        <v>19</v>
      </c>
      <c r="D11" s="6" t="s">
        <v>18</v>
      </c>
      <c r="E11" s="18"/>
    </row>
    <row r="12" spans="1:5" ht="15.75">
      <c r="A12" s="15"/>
      <c r="B12" s="4"/>
      <c r="C12" s="5"/>
      <c r="D12" s="4"/>
      <c r="E12" s="18"/>
    </row>
    <row r="13" spans="1:5" ht="15.75">
      <c r="A13" s="15"/>
      <c r="B13" s="10"/>
      <c r="C13" s="7"/>
      <c r="D13" s="7"/>
      <c r="E13" s="18"/>
    </row>
    <row r="14" spans="1:5" ht="15.75">
      <c r="A14" s="15"/>
      <c r="B14" s="10" t="s">
        <v>2</v>
      </c>
      <c r="C14" s="11">
        <v>1323</v>
      </c>
      <c r="D14" s="11">
        <f>C14</f>
        <v>1323</v>
      </c>
      <c r="E14" s="18"/>
    </row>
    <row r="15" spans="1:5" ht="15.75">
      <c r="A15" s="15"/>
      <c r="B15" s="10" t="s">
        <v>3</v>
      </c>
      <c r="C15" s="11">
        <v>1071</v>
      </c>
      <c r="D15" s="11">
        <f>D14+C15</f>
        <v>2394</v>
      </c>
      <c r="E15" s="18"/>
    </row>
    <row r="16" spans="1:5" ht="15.75">
      <c r="A16" s="15"/>
      <c r="B16" s="10" t="s">
        <v>4</v>
      </c>
      <c r="C16" s="11">
        <v>961</v>
      </c>
      <c r="D16" s="11">
        <f aca="true" t="shared" si="0" ref="D16:D25">D15+C16</f>
        <v>3355</v>
      </c>
      <c r="E16" s="18"/>
    </row>
    <row r="17" spans="1:5" ht="15.75">
      <c r="A17" s="15"/>
      <c r="B17" s="10" t="s">
        <v>5</v>
      </c>
      <c r="C17" s="11">
        <v>941</v>
      </c>
      <c r="D17" s="11">
        <f t="shared" si="0"/>
        <v>4296</v>
      </c>
      <c r="E17" s="18"/>
    </row>
    <row r="18" spans="1:5" ht="15.75">
      <c r="A18" s="15"/>
      <c r="B18" s="10" t="s">
        <v>6</v>
      </c>
      <c r="C18" s="11">
        <v>867</v>
      </c>
      <c r="D18" s="11">
        <f t="shared" si="0"/>
        <v>5163</v>
      </c>
      <c r="E18" s="18"/>
    </row>
    <row r="19" spans="1:5" ht="15.75">
      <c r="A19" s="15"/>
      <c r="B19" s="10" t="s">
        <v>7</v>
      </c>
      <c r="C19" s="11">
        <v>999</v>
      </c>
      <c r="D19" s="11">
        <f t="shared" si="0"/>
        <v>6162</v>
      </c>
      <c r="E19" s="18"/>
    </row>
    <row r="20" spans="1:5" ht="15.75">
      <c r="A20" s="15"/>
      <c r="B20" s="10" t="s">
        <v>8</v>
      </c>
      <c r="C20" s="11">
        <v>1144</v>
      </c>
      <c r="D20" s="11">
        <f t="shared" si="0"/>
        <v>7306</v>
      </c>
      <c r="E20" s="18"/>
    </row>
    <row r="21" spans="1:5" ht="15.75">
      <c r="A21" s="15"/>
      <c r="B21" s="10" t="s">
        <v>9</v>
      </c>
      <c r="C21" s="11">
        <v>1388</v>
      </c>
      <c r="D21" s="11">
        <f t="shared" si="0"/>
        <v>8694</v>
      </c>
      <c r="E21" s="18"/>
    </row>
    <row r="22" spans="1:5" ht="15.75">
      <c r="A22" s="15"/>
      <c r="B22" s="10" t="s">
        <v>10</v>
      </c>
      <c r="C22" s="11">
        <v>1491</v>
      </c>
      <c r="D22" s="11">
        <f t="shared" si="0"/>
        <v>10185</v>
      </c>
      <c r="E22" s="18"/>
    </row>
    <row r="23" spans="1:5" ht="15.75">
      <c r="A23" s="15"/>
      <c r="B23" s="10" t="s">
        <v>11</v>
      </c>
      <c r="C23" s="11">
        <v>1586</v>
      </c>
      <c r="D23" s="11">
        <f t="shared" si="0"/>
        <v>11771</v>
      </c>
      <c r="E23" s="18"/>
    </row>
    <row r="24" spans="1:5" ht="15.75">
      <c r="A24" s="15"/>
      <c r="B24" s="10" t="s">
        <v>12</v>
      </c>
      <c r="C24" s="11">
        <v>1586</v>
      </c>
      <c r="D24" s="11">
        <f t="shared" si="0"/>
        <v>13357</v>
      </c>
      <c r="E24" s="18"/>
    </row>
    <row r="25" spans="1:5" ht="15.75">
      <c r="A25" s="15"/>
      <c r="B25" s="10" t="s">
        <v>13</v>
      </c>
      <c r="C25" s="11">
        <v>1432</v>
      </c>
      <c r="D25" s="11">
        <f t="shared" si="0"/>
        <v>14789</v>
      </c>
      <c r="E25" s="18"/>
    </row>
    <row r="26" spans="1:5" ht="15.75">
      <c r="A26" s="15"/>
      <c r="B26" s="10"/>
      <c r="C26" s="11"/>
      <c r="D26" s="11"/>
      <c r="E26" s="18"/>
    </row>
    <row r="27" spans="1:5" ht="15.75">
      <c r="A27" s="15"/>
      <c r="B27" s="10" t="s">
        <v>22</v>
      </c>
      <c r="C27" s="11">
        <f>SUM(C14:C25)</f>
        <v>14789</v>
      </c>
      <c r="D27" s="10" t="str">
        <f>"---"</f>
        <v>---</v>
      </c>
      <c r="E27" s="18"/>
    </row>
    <row r="28" spans="1:5" ht="16.5" thickBot="1">
      <c r="A28" s="15"/>
      <c r="B28" s="9"/>
      <c r="C28" s="3"/>
      <c r="D28" s="2"/>
      <c r="E28" s="18"/>
    </row>
    <row r="29" spans="1:5" ht="15.75">
      <c r="A29" s="15"/>
      <c r="B29" s="7"/>
      <c r="C29" s="7"/>
      <c r="D29" s="7"/>
      <c r="E29" s="18"/>
    </row>
    <row r="30" spans="1:5" ht="15.75">
      <c r="A30" s="15"/>
      <c r="B30" s="7"/>
      <c r="C30" s="7"/>
      <c r="D30" s="7"/>
      <c r="E30" s="18"/>
    </row>
    <row r="31" spans="1:5" ht="15.75">
      <c r="A31" s="15"/>
      <c r="B31" s="7"/>
      <c r="C31" s="7"/>
      <c r="D31" s="7"/>
      <c r="E31" s="18"/>
    </row>
    <row r="32" spans="1:5" ht="15.75">
      <c r="A32" s="15"/>
      <c r="B32" s="7"/>
      <c r="C32" s="7"/>
      <c r="D32" s="7"/>
      <c r="E32" s="18"/>
    </row>
    <row r="33" spans="1:5" ht="15.75">
      <c r="A33" s="15"/>
      <c r="B33" s="7"/>
      <c r="C33" s="7"/>
      <c r="D33" s="7"/>
      <c r="E33" s="18"/>
    </row>
    <row r="34" spans="1:5" ht="15.75">
      <c r="A34" s="15"/>
      <c r="B34" s="7"/>
      <c r="C34" s="7"/>
      <c r="D34" s="7"/>
      <c r="E34" s="18"/>
    </row>
    <row r="35" spans="1:5" ht="15.75">
      <c r="A35" s="15"/>
      <c r="B35" s="7"/>
      <c r="C35" s="7"/>
      <c r="D35" s="7"/>
      <c r="E35" s="18"/>
    </row>
    <row r="36" spans="1:5" ht="15.75">
      <c r="A36" s="15"/>
      <c r="B36" s="7"/>
      <c r="C36" s="7"/>
      <c r="D36" s="7"/>
      <c r="E36" s="18"/>
    </row>
    <row r="37" spans="1:5" ht="15.75">
      <c r="A37" s="15"/>
      <c r="B37" s="7"/>
      <c r="C37" s="7"/>
      <c r="D37" s="7"/>
      <c r="E37" s="18"/>
    </row>
    <row r="38" spans="1:5" ht="15.75">
      <c r="A38" s="15"/>
      <c r="B38" s="7"/>
      <c r="C38" s="7"/>
      <c r="D38" s="7"/>
      <c r="E38" s="18"/>
    </row>
    <row r="39" spans="1:5" ht="15.75">
      <c r="A39" s="15"/>
      <c r="B39" s="7"/>
      <c r="C39" s="7"/>
      <c r="D39" s="7"/>
      <c r="E39" s="18"/>
    </row>
    <row r="40" spans="1:5" ht="15.75">
      <c r="A40" s="15"/>
      <c r="B40" s="7"/>
      <c r="C40" s="7"/>
      <c r="D40" s="7"/>
      <c r="E40" s="18"/>
    </row>
    <row r="41" spans="1:5" ht="15.75">
      <c r="A41" s="15"/>
      <c r="B41" s="7"/>
      <c r="C41" s="7"/>
      <c r="D41" s="7"/>
      <c r="E41" s="18"/>
    </row>
    <row r="42" spans="1:5" ht="15.75">
      <c r="A42" s="19"/>
      <c r="B42" s="4"/>
      <c r="C42" s="4"/>
      <c r="D42" s="4"/>
      <c r="E42" s="20"/>
    </row>
  </sheetData>
  <printOptions/>
  <pageMargins left="0.75" right="0.75" top="1" bottom="1" header="0.5" footer="0.5"/>
  <pageSetup horizontalDpi="600" verticalDpi="600" orientation="portrait" r:id="rId2"/>
  <headerFooter alignWithMargins="0">
    <oddHeader>&amp;C&amp;"Times New Roman,Regular"Monterey Peninsula Water Management District</oddHeader>
    <oddFooter>&amp;L&amp;"Times New Roman,Regular"&amp;8u/staff/word/boardpacket/2007/20070521/ConsentCal/03/item3_exh3b_table1.xls&amp;R&amp;"Times New Roman,Regular"&amp;8&amp;D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MPWMD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MPWMD BOARD MEETING--MAY 21, 2007--TABLE 1 TO EXHIBIT 3B--REGULATORY WATER PRODUCTION TARGETS</dc:title>
  <dc:subject/>
  <dc:creator>Darby</dc:creator>
  <cp:keywords/>
  <dc:description/>
  <cp:lastModifiedBy>sara</cp:lastModifiedBy>
  <cp:lastPrinted>2007-05-15T20:07:12Z</cp:lastPrinted>
  <dcterms:created xsi:type="dcterms:W3CDTF">2004-12-20T19:11:05Z</dcterms:created>
  <dcterms:modified xsi:type="dcterms:W3CDTF">2007-05-15T20:07:17Z</dcterms:modified>
  <cp:category/>
  <cp:version/>
  <cp:contentType/>
  <cp:contentStatus/>
</cp:coreProperties>
</file>